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24-25\июнь 20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F11" i="1"/>
  <c r="G11" i="1"/>
  <c r="H11" i="1"/>
  <c r="I11" i="1"/>
  <c r="J11" i="1"/>
  <c r="G19" i="1" l="1"/>
  <c r="H19" i="1"/>
  <c r="I19" i="1"/>
  <c r="J19" i="1"/>
  <c r="H22" i="1" l="1"/>
  <c r="G22" i="1"/>
  <c r="F22" i="1"/>
  <c r="A12" i="1" l="1"/>
  <c r="B12" i="1"/>
  <c r="L11" i="1" l="1"/>
  <c r="J22" i="1" l="1"/>
  <c r="I22" i="1"/>
  <c r="B25" i="1" l="1"/>
  <c r="A25" i="1"/>
  <c r="B20" i="1"/>
  <c r="A20" i="1"/>
  <c r="I23" i="1"/>
  <c r="G23" i="1" l="1"/>
  <c r="H23" i="1"/>
  <c r="F23" i="1"/>
  <c r="J23" i="1"/>
  <c r="L24" i="1"/>
  <c r="L25" i="1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<sst xmlns="http://schemas.openxmlformats.org/spreadsheetml/2006/main" count="72" uniqueCount="63">
  <si>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</si>
  <si>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</si>
  <si>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</si>
  <si>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</si>
  <si>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</si>
  <si>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</si>
  <si>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</si>
  <si>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</si>
  <si>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</si>
  <si>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</si>
  <si>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</si>
  <si>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</si>
  <si>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</si>
  <si>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</si>
  <si>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</si>
  <si>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</si>
  <si>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</si>
  <si>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</si>
  <si>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</si>
  <si>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</si>
  <si>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</si>
  <si>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</si>
  <si>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</si>
  <si>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</si>
  <si>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</si>
  <si>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напиток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</si>
  <si>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</si>
  <si>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</si>
  <si>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</si>
  <si>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</si>
  <si>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</si>
  <si>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</si>
  <si>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</si>
  <si>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</si>
  <si>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Пром. Выпуск</t>
  </si>
  <si>
    <t>Хлеб ржаной</t>
  </si>
  <si>
    <t>директор</t>
  </si>
  <si>
    <t>Бобенко Г.М.</t>
  </si>
  <si>
    <t>гор.напиток</t>
  </si>
  <si>
    <t>закуска</t>
  </si>
  <si>
    <t>июнь</t>
  </si>
  <si>
    <t>Хлеб пшеничный</t>
  </si>
  <si>
    <t>гарнир</t>
  </si>
  <si>
    <t>Вареники с картофелем с маслом сливочным</t>
  </si>
  <si>
    <t>М2017№395</t>
  </si>
  <si>
    <t>Чай с сахаром и лимоном</t>
  </si>
  <si>
    <t>Н2020№54-3гн</t>
  </si>
  <si>
    <t>Салат "Капуста квашеная с луком"</t>
  </si>
  <si>
    <t>П2013№48</t>
  </si>
  <si>
    <t>Бутерброд сырный</t>
  </si>
  <si>
    <t>ТТК№2160</t>
  </si>
  <si>
    <t>Салат "Винегрет"</t>
  </si>
  <si>
    <t>М2017№46</t>
  </si>
  <si>
    <t>Суп харчо "Детское" на курином бульоне с мясом птицы</t>
  </si>
  <si>
    <t>ТТК№2383</t>
  </si>
  <si>
    <t>Котлета мясна "Домашняя" с соусом "Помидорка"</t>
  </si>
  <si>
    <t>ТТК№2063 ТТК№2277</t>
  </si>
  <si>
    <t>Каша гречневая вязкая</t>
  </si>
  <si>
    <t>М2017№303</t>
  </si>
  <si>
    <t>Напиток с витаминами</t>
  </si>
  <si>
    <t>ТТК№2345</t>
  </si>
  <si>
    <t>Молочный коктейль в асс.</t>
  </si>
  <si>
    <t>Плоды и ягоды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</si>
</sst>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/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6" borderId="2" xfId="0" applyFont="1" applyFill="1" applyBorder="1" applyAlignment="1" applyProtection="1">
      <alignment vertical="top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/>
    </xf>
    <xf numFmtId="0" fontId="10" fillId="6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>
        <v>23</v>
      </c>
      <c r="D1" s="61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">
      <c r="A2" s="31" t="s">
        <v>5</v>
      </c>
      <c r="C2" s="2"/>
      <c r="G2" s="2" t="s">
        <v>17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24</v>
      </c>
      <c r="I3" s="43" t="s">
        <v>40</v>
      </c>
      <c r="J3" s="44">
        <v>2025</v>
      </c>
      <c r="K3" s="1"/>
    </row>
    <row r="4" spans="1:12" ht="13.5" thickBot="1" x14ac:dyDescent="0.25">
      <c r="C4" s="2"/>
      <c r="D4" s="4"/>
      <c r="H4" s="45" t="s">
        <v>31</v>
      </c>
      <c r="I4" s="45" t="s">
        <v>32</v>
      </c>
      <c r="J4" s="45" t="s">
        <v>33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30</v>
      </c>
    </row>
    <row r="6" spans="1:12" ht="25.5" x14ac:dyDescent="0.25">
      <c r="A6" s="19">
        <v>2</v>
      </c>
      <c r="B6" s="20">
        <v>2</v>
      </c>
      <c r="C6" s="21" t="s">
        <v>19</v>
      </c>
      <c r="D6" s="5" t="s">
        <v>20</v>
      </c>
      <c r="E6" s="35" t="s">
        <v>43</v>
      </c>
      <c r="F6" s="36">
        <v>205</v>
      </c>
      <c r="G6" s="36">
        <v>19.82</v>
      </c>
      <c r="H6" s="36">
        <v>5.08</v>
      </c>
      <c r="I6" s="36">
        <v>36.44</v>
      </c>
      <c r="J6" s="36">
        <v>270.76</v>
      </c>
      <c r="K6" s="40" t="s">
        <v>44</v>
      </c>
      <c r="L6" s="36"/>
    </row>
    <row r="7" spans="1:12" ht="25.5" x14ac:dyDescent="0.25">
      <c r="A7" s="22"/>
      <c r="B7" s="14"/>
      <c r="C7" s="10"/>
      <c r="D7" s="6" t="s">
        <v>38</v>
      </c>
      <c r="E7" s="38" t="s">
        <v>45</v>
      </c>
      <c r="F7" s="39">
        <v>200</v>
      </c>
      <c r="G7" s="39">
        <v>0.3</v>
      </c>
      <c r="H7" s="39">
        <v>0</v>
      </c>
      <c r="I7" s="39">
        <v>6.7</v>
      </c>
      <c r="J7" s="39">
        <v>28</v>
      </c>
      <c r="K7" s="40" t="s">
        <v>46</v>
      </c>
      <c r="L7" s="39"/>
    </row>
    <row r="8" spans="1:12" ht="25.5" x14ac:dyDescent="0.25">
      <c r="A8" s="22"/>
      <c r="B8" s="14"/>
      <c r="C8" s="10"/>
      <c r="D8" s="6"/>
      <c r="E8" s="49" t="s">
        <v>47</v>
      </c>
      <c r="F8" s="39">
        <v>60</v>
      </c>
      <c r="G8" s="39">
        <v>0.96</v>
      </c>
      <c r="H8" s="39">
        <v>6.1</v>
      </c>
      <c r="I8" s="39">
        <v>1.8</v>
      </c>
      <c r="J8" s="39">
        <v>65.94</v>
      </c>
      <c r="K8" s="40" t="s">
        <v>48</v>
      </c>
      <c r="L8" s="39"/>
    </row>
    <row r="9" spans="1:12" ht="25.5" x14ac:dyDescent="0.25">
      <c r="A9" s="22"/>
      <c r="B9" s="14"/>
      <c r="C9" s="10"/>
      <c r="D9" s="6" t="s">
        <v>21</v>
      </c>
      <c r="E9" s="38" t="s">
        <v>49</v>
      </c>
      <c r="F9" s="50">
        <v>45</v>
      </c>
      <c r="G9" s="39">
        <v>6.57</v>
      </c>
      <c r="H9" s="48">
        <v>6.65</v>
      </c>
      <c r="I9" s="48">
        <v>12.53</v>
      </c>
      <c r="J9" s="39">
        <v>136.25</v>
      </c>
      <c r="K9" s="40" t="s">
        <v>50</v>
      </c>
      <c r="L9" s="39"/>
    </row>
    <row r="10" spans="1:12" ht="25.5" x14ac:dyDescent="0.25">
      <c r="A10" s="22"/>
      <c r="B10" s="14"/>
      <c r="C10" s="10"/>
      <c r="D10" s="6"/>
      <c r="E10" s="51" t="s">
        <v>35</v>
      </c>
      <c r="F10" s="52">
        <v>40</v>
      </c>
      <c r="G10" s="52">
        <v>2.2400000000000002</v>
      </c>
      <c r="H10" s="52">
        <v>0.44</v>
      </c>
      <c r="I10" s="52">
        <v>19.760000000000002</v>
      </c>
      <c r="J10" s="52">
        <v>91.96</v>
      </c>
      <c r="K10" s="53" t="s">
        <v>34</v>
      </c>
      <c r="L10" s="39"/>
    </row>
    <row r="11" spans="1:12" ht="15" x14ac:dyDescent="0.25">
      <c r="A11" s="23"/>
      <c r="B11" s="15"/>
      <c r="C11" s="7"/>
      <c r="D11" s="16" t="s">
        <v>28</v>
      </c>
      <c r="E11" s="57"/>
      <c r="F11" s="58">
        <f>SUM(F6:F10)</f>
        <v>550</v>
      </c>
      <c r="G11" s="58">
        <f t="shared" ref="G11:J11" si="0">SUM(G6:G10)</f>
        <v>29.89</v>
      </c>
      <c r="H11" s="58">
        <f t="shared" si="0"/>
        <v>18.27</v>
      </c>
      <c r="I11" s="58">
        <f t="shared" si="0"/>
        <v>77.23</v>
      </c>
      <c r="J11" s="58">
        <f t="shared" si="0"/>
        <v>592.91</v>
      </c>
      <c r="K11" s="59"/>
      <c r="L11" s="18">
        <f>SUM(L6:L10)</f>
        <v>0</v>
      </c>
    </row>
    <row r="12" spans="1:12" ht="25.5" x14ac:dyDescent="0.25">
      <c r="A12" s="25">
        <f>A6</f>
        <v>2</v>
      </c>
      <c r="B12" s="13">
        <f>B6</f>
        <v>2</v>
      </c>
      <c r="C12" s="9" t="s">
        <v>22</v>
      </c>
      <c r="D12" s="6" t="s">
        <v>23</v>
      </c>
      <c r="E12" s="54" t="s">
        <v>53</v>
      </c>
      <c r="F12" s="55">
        <v>200</v>
      </c>
      <c r="G12" s="55">
        <v>3.3</v>
      </c>
      <c r="H12" s="55">
        <v>3.3</v>
      </c>
      <c r="I12" s="55">
        <v>11.8</v>
      </c>
      <c r="J12" s="55">
        <v>90.1</v>
      </c>
      <c r="K12" s="56" t="s">
        <v>54</v>
      </c>
      <c r="L12" s="39"/>
    </row>
    <row r="13" spans="1:12" ht="25.5" x14ac:dyDescent="0.25">
      <c r="A13" s="22"/>
      <c r="B13" s="14"/>
      <c r="C13" s="10"/>
      <c r="D13" s="6" t="s">
        <v>42</v>
      </c>
      <c r="E13" s="54" t="s">
        <v>57</v>
      </c>
      <c r="F13" s="55">
        <v>180</v>
      </c>
      <c r="G13" s="55">
        <v>5.5</v>
      </c>
      <c r="H13" s="55">
        <v>6</v>
      </c>
      <c r="I13" s="55">
        <v>24.6</v>
      </c>
      <c r="J13" s="55">
        <v>174.4</v>
      </c>
      <c r="K13" s="56" t="s">
        <v>58</v>
      </c>
      <c r="L13" s="39"/>
    </row>
    <row r="14" spans="1:12" ht="25.5" x14ac:dyDescent="0.25">
      <c r="A14" s="22"/>
      <c r="B14" s="14"/>
      <c r="C14" s="10"/>
      <c r="D14" s="6" t="s">
        <v>39</v>
      </c>
      <c r="E14" s="38" t="s">
        <v>51</v>
      </c>
      <c r="F14" s="39">
        <v>100</v>
      </c>
      <c r="G14" s="39">
        <v>1.4</v>
      </c>
      <c r="H14" s="39">
        <v>10.039999999999999</v>
      </c>
      <c r="I14" s="39">
        <v>7.29</v>
      </c>
      <c r="J14" s="39">
        <v>125.12</v>
      </c>
      <c r="K14" s="40" t="s">
        <v>52</v>
      </c>
      <c r="L14" s="39"/>
    </row>
    <row r="15" spans="1:12" ht="51" x14ac:dyDescent="0.25">
      <c r="A15" s="22"/>
      <c r="B15" s="14"/>
      <c r="C15" s="10"/>
      <c r="D15" s="6" t="s">
        <v>24</v>
      </c>
      <c r="E15" s="38" t="s">
        <v>55</v>
      </c>
      <c r="F15" s="39">
        <v>100</v>
      </c>
      <c r="G15" s="39">
        <v>12</v>
      </c>
      <c r="H15" s="39">
        <v>9.4</v>
      </c>
      <c r="I15" s="39">
        <v>10.92</v>
      </c>
      <c r="J15" s="39">
        <v>176.37</v>
      </c>
      <c r="K15" s="40" t="s">
        <v>56</v>
      </c>
      <c r="L15" s="39"/>
    </row>
    <row r="16" spans="1:12" ht="25.5" x14ac:dyDescent="0.25">
      <c r="A16" s="22"/>
      <c r="B16" s="14"/>
      <c r="C16" s="10"/>
      <c r="D16" s="6"/>
      <c r="E16" s="38" t="s">
        <v>41</v>
      </c>
      <c r="F16" s="39">
        <v>40</v>
      </c>
      <c r="G16" s="39">
        <v>3.04</v>
      </c>
      <c r="H16" s="39">
        <v>0.32</v>
      </c>
      <c r="I16" s="39">
        <v>19.68</v>
      </c>
      <c r="J16" s="39">
        <v>93.76</v>
      </c>
      <c r="K16" s="40" t="s">
        <v>34</v>
      </c>
      <c r="L16" s="39"/>
    </row>
    <row r="17" spans="1:12" ht="25.5" x14ac:dyDescent="0.25">
      <c r="A17" s="22"/>
      <c r="B17" s="14"/>
      <c r="C17" s="10"/>
      <c r="D17" s="6" t="s">
        <v>25</v>
      </c>
      <c r="E17" s="38" t="s">
        <v>59</v>
      </c>
      <c r="F17" s="39">
        <v>200</v>
      </c>
      <c r="G17" s="39">
        <v>0</v>
      </c>
      <c r="H17" s="39">
        <v>0</v>
      </c>
      <c r="I17" s="39">
        <v>18.600000000000001</v>
      </c>
      <c r="J17" s="39">
        <v>74.400000000000006</v>
      </c>
      <c r="K17" s="40" t="s">
        <v>60</v>
      </c>
      <c r="L17" s="39"/>
    </row>
    <row r="18" spans="1:12" ht="25.5" x14ac:dyDescent="0.25">
      <c r="A18" s="22"/>
      <c r="B18" s="14"/>
      <c r="C18" s="10"/>
      <c r="D18" s="6" t="s">
        <v>26</v>
      </c>
      <c r="E18" s="38" t="s">
        <v>35</v>
      </c>
      <c r="F18" s="39">
        <v>60</v>
      </c>
      <c r="G18" s="39">
        <v>3.36</v>
      </c>
      <c r="H18" s="39">
        <v>0.66</v>
      </c>
      <c r="I18" s="39">
        <v>29.64</v>
      </c>
      <c r="J18" s="39">
        <v>137.94</v>
      </c>
      <c r="K18" s="40" t="s">
        <v>34</v>
      </c>
      <c r="L18" s="39"/>
    </row>
    <row r="19" spans="1:12" ht="15" x14ac:dyDescent="0.25">
      <c r="A19" s="22"/>
      <c r="B19" s="14"/>
      <c r="C19" s="10"/>
      <c r="D19" s="16" t="s">
        <v>28</v>
      </c>
      <c r="E19" s="8"/>
      <c r="F19" s="18">
        <f>SUM(F12:F18)</f>
        <v>880</v>
      </c>
      <c r="G19" s="18">
        <f>SUM(G12:G18)</f>
        <v>28.6</v>
      </c>
      <c r="H19" s="18">
        <f>SUM(H12:H18)</f>
        <v>29.720000000000002</v>
      </c>
      <c r="I19" s="18">
        <f>SUM(I12:I18)</f>
        <v>122.53000000000002</v>
      </c>
      <c r="J19" s="18">
        <f>SUM(J12:J18)</f>
        <v>872.08999999999992</v>
      </c>
      <c r="K19" s="24"/>
      <c r="L19" s="39"/>
    </row>
    <row r="20" spans="1:12" ht="25.5" x14ac:dyDescent="0.25">
      <c r="A20" s="25">
        <f>A6</f>
        <v>2</v>
      </c>
      <c r="B20" s="13">
        <f>B6</f>
        <v>2</v>
      </c>
      <c r="C20" s="9" t="s">
        <v>27</v>
      </c>
      <c r="D20" s="11" t="s">
        <v>25</v>
      </c>
      <c r="E20" s="38" t="s">
        <v>61</v>
      </c>
      <c r="F20" s="39">
        <v>200</v>
      </c>
      <c r="G20" s="39">
        <v>5.8</v>
      </c>
      <c r="H20" s="39">
        <v>3.2</v>
      </c>
      <c r="I20" s="39">
        <v>16.8</v>
      </c>
      <c r="J20" s="39">
        <v>119.2</v>
      </c>
      <c r="K20" s="40" t="s">
        <v>34</v>
      </c>
      <c r="L20" s="39"/>
    </row>
    <row r="21" spans="1:12" ht="25.5" x14ac:dyDescent="0.25">
      <c r="A21" s="22"/>
      <c r="B21" s="14"/>
      <c r="C21" s="10"/>
      <c r="D21" s="2"/>
      <c r="E21" s="38" t="s">
        <v>62</v>
      </c>
      <c r="F21" s="39">
        <v>200</v>
      </c>
      <c r="G21" s="39">
        <v>1.98</v>
      </c>
      <c r="H21" s="39">
        <v>0.44</v>
      </c>
      <c r="I21" s="39">
        <v>17.82</v>
      </c>
      <c r="J21" s="39">
        <v>83.16</v>
      </c>
      <c r="K21" s="40" t="s">
        <v>34</v>
      </c>
      <c r="L21" s="39"/>
    </row>
    <row r="22" spans="1:12" ht="15" x14ac:dyDescent="0.25">
      <c r="A22" s="22"/>
      <c r="B22" s="14"/>
      <c r="C22" s="10"/>
      <c r="D22" s="16" t="s">
        <v>28</v>
      </c>
      <c r="F22" s="18">
        <f>SUM(F20:F21)</f>
        <v>400</v>
      </c>
      <c r="G22" s="18">
        <f>SUM(G20:G21)</f>
        <v>7.7799999999999994</v>
      </c>
      <c r="H22" s="18">
        <f>SUM(H20:H21)</f>
        <v>3.64</v>
      </c>
      <c r="I22" s="18">
        <f>SUM(I20:I21)</f>
        <v>34.620000000000005</v>
      </c>
      <c r="J22" s="18">
        <f>SUM(J20:J21)</f>
        <v>202.36</v>
      </c>
      <c r="K22" s="24"/>
      <c r="L22" s="39"/>
    </row>
    <row r="23" spans="1:12" ht="15.75" thickBot="1" x14ac:dyDescent="0.3">
      <c r="A23" s="22"/>
      <c r="B23" s="14"/>
      <c r="C23" s="10"/>
      <c r="D23" s="17" t="s">
        <v>28</v>
      </c>
      <c r="E23" s="28"/>
      <c r="F23" s="29">
        <f>F11+F19+F22</f>
        <v>1830</v>
      </c>
      <c r="G23" s="29">
        <f>G11+G19+G22</f>
        <v>66.27</v>
      </c>
      <c r="H23" s="29">
        <f>H11+H19+H22</f>
        <v>51.63</v>
      </c>
      <c r="I23" s="29">
        <f>I11+I19+I22</f>
        <v>234.38000000000002</v>
      </c>
      <c r="J23" s="29">
        <f>J11+J19+J22</f>
        <v>1667.3600000000001</v>
      </c>
      <c r="K23" s="30"/>
      <c r="L23" s="39"/>
    </row>
    <row r="24" spans="1:12" ht="15.75" thickBot="1" x14ac:dyDescent="0.3">
      <c r="A24" s="23"/>
      <c r="B24" s="15"/>
      <c r="C24" s="7"/>
      <c r="D24" s="47"/>
      <c r="E24" s="35"/>
      <c r="F24" s="36"/>
      <c r="G24" s="36"/>
      <c r="H24" s="36"/>
      <c r="I24" s="36"/>
      <c r="J24" s="36"/>
      <c r="K24" s="37"/>
      <c r="L24" s="18">
        <f ca="1">SUM(L24:L25)</f>
        <v>0</v>
      </c>
    </row>
    <row r="25" spans="1:12" ht="25.5" customHeight="1" thickBot="1" x14ac:dyDescent="0.25">
      <c r="A25" s="26">
        <f>A6</f>
        <v>2</v>
      </c>
      <c r="B25" s="27">
        <f>B6</f>
        <v>2</v>
      </c>
      <c r="C25" s="46" t="s">
        <v>4</v>
      </c>
      <c r="L25" s="29">
        <f ca="1">L11+L24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2025-06-16T07:58:38Z</dcterms:modified>
</cp:coreProperties>
</file>